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oldesP\Documents\VYBERKO 2025 PHP\K 3_11_2025\"/>
    </mc:Choice>
  </mc:AlternateContent>
  <xr:revisionPtr revIDLastSave="0" documentId="13_ncr:1_{5AB780BB-00BB-43EF-A0CB-98C8C2C0189F}" xr6:coauthVersionLast="47" xr6:coauthVersionMax="47" xr10:uidLastSave="{00000000-0000-0000-0000-000000000000}"/>
  <bookViews>
    <workbookView xWindow="2730" yWindow="1155" windowWidth="21600" windowHeight="11235" xr2:uid="{D53A0B5D-ECB5-4E4C-A002-526BE2B3D7C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8" i="1" l="1"/>
  <c r="E68" i="1"/>
</calcChain>
</file>

<file path=xl/sharedStrings.xml><?xml version="1.0" encoding="utf-8"?>
<sst xmlns="http://schemas.openxmlformats.org/spreadsheetml/2006/main" count="270" uniqueCount="180">
  <si>
    <t>Datum poslední kontroly</t>
  </si>
  <si>
    <t>Středisko SŽ</t>
  </si>
  <si>
    <t>Umístění PHP</t>
  </si>
  <si>
    <t>Počet PHP</t>
  </si>
  <si>
    <t>Lískovec, auto, Střítež, Hnojník, Tošanovice, Dobrá, Skalka, Zaryje</t>
  </si>
  <si>
    <t>PO Český Těšín</t>
  </si>
  <si>
    <t>Frenštát p.R., Frýdlant. N.O., Baška, Frýdek Místek, Lískovec, Dobrá, Hnojník, Třinec, Paskov, Vratimov, Ostrava - Kunčice, Bohumín, Dětmarovice, Karviná, Louky nad Olší, Český Těšín, Albrechtice u ČT</t>
  </si>
  <si>
    <t>SPS Ostrava</t>
  </si>
  <si>
    <t>OTV Český Těšín</t>
  </si>
  <si>
    <t>TO Krnov</t>
  </si>
  <si>
    <t>Jablunkov</t>
  </si>
  <si>
    <t>TO Frýdek Místek</t>
  </si>
  <si>
    <t>sklady, chodba, auto</t>
  </si>
  <si>
    <t>chodba, dílna, sklad, archív, MVTV</t>
  </si>
  <si>
    <t>TO Frenštát p. R.</t>
  </si>
  <si>
    <t>kovárna, auto, MUV, garáž MUV, centrála, chodba, kancelář, sněžná fréza</t>
  </si>
  <si>
    <t>OE Opava</t>
  </si>
  <si>
    <t>Krnov - dílna, kotelna, chodba, T1, T2, bouda, agregát</t>
  </si>
  <si>
    <t>TO Opava</t>
  </si>
  <si>
    <t>dílna, MAN, Hala MUV, voliéra, garáž, kovárna, kumbál, sklad PHM, auto, kotelna, MUV</t>
  </si>
  <si>
    <t>Opava východ, Třebovice, Skrochovice, Děhylov, Háj, Štítina, Komárov, Kravaře</t>
  </si>
  <si>
    <t>TO Suchdol nad Odrou</t>
  </si>
  <si>
    <t>půda, chodba, pluh, kovárna, MUV, fréza, auta, Vítkov (sklad, šatna), garáž, rezerva</t>
  </si>
  <si>
    <t>TO Ostrava Svinov</t>
  </si>
  <si>
    <t>MUV, garáž, valník, šatna, auto, chodba, pod schody</t>
  </si>
  <si>
    <t>TO Ostrava</t>
  </si>
  <si>
    <t>záloha, stavědlo, chodby, MUV, garáž MUV, kontejner, kompresor, šrot, kovárna, kanceláře</t>
  </si>
  <si>
    <t>TO Studénka</t>
  </si>
  <si>
    <t>chodba, kotelna, garáž, MUV, sklady, kovárna</t>
  </si>
  <si>
    <t>SZO Ostrava Svinov</t>
  </si>
  <si>
    <t>Štramberk, Veřovice, Hostašovice, Sedlnice, Příbor, Kopřivnice, Mořkov, Bartošovice</t>
  </si>
  <si>
    <t>OTV Vsetín</t>
  </si>
  <si>
    <t>dílna, sklad, archív, MVTV, hospodářský vůz, MUV</t>
  </si>
  <si>
    <t>OE Valašské Meziříčí</t>
  </si>
  <si>
    <t>Vsetín, Horní Lideč, Valašská Polanka, Střelná (dílna, kotelna, garáž, sklad, auta, rozvodny)</t>
  </si>
  <si>
    <t>TO Vsetín</t>
  </si>
  <si>
    <t>MUV, dílna, sklad</t>
  </si>
  <si>
    <t>dílna, kotelna, buňka, trafostanice, výpravka</t>
  </si>
  <si>
    <t>TO Valašské Meziříčí</t>
  </si>
  <si>
    <t>dílna, chodba, hala MUV, MUV, auta</t>
  </si>
  <si>
    <t>TNS Ústí u Vsetína</t>
  </si>
  <si>
    <t>TNS + EPZ (Valašské Meziříčí, Střelná, Ústí u Vsetína), SpS (Jablůnka, Lidečko), dílny, trafa</t>
  </si>
  <si>
    <t>HZS Skladištní</t>
  </si>
  <si>
    <t>garáže, budova</t>
  </si>
  <si>
    <t>Skladištní 27</t>
  </si>
  <si>
    <t>Skladištní 29</t>
  </si>
  <si>
    <t xml:space="preserve">Č.Těšín (Ú.S. + VB + kotelna), Třinec (VB), Havířov (VB), Muglinovská OŘ (rezervy) </t>
  </si>
  <si>
    <t>SEE Ostrava</t>
  </si>
  <si>
    <t>SZO Ostrava Kunčice</t>
  </si>
  <si>
    <t>Vítkovice, Kunčice, Vratimov, Bartovice, Šenov</t>
  </si>
  <si>
    <t>OTV Studénka</t>
  </si>
  <si>
    <t>dílna, garáž, kotelna, hala MVTV, MVTV, baterkárna</t>
  </si>
  <si>
    <t>OE Ostrava</t>
  </si>
  <si>
    <t xml:space="preserve">Studénka, Suchdol, Polom, Štramberk, Kopřivnice, Příbor, Sedlnice, Mošnov, Bartošovice, Jistebník, </t>
  </si>
  <si>
    <t>SZO Valašské Meziříčí</t>
  </si>
  <si>
    <t>Rožnov p. Radhoštěm, Valašské Meziříčí st. 1</t>
  </si>
  <si>
    <t>Ostrava Svinov, Albrechtice, Dobrá u FM, Frýdek Místek, Frýdlant n. O., Kopřivnice - nákladové, Mořkov, Šenov u NJ, Ostrava - Báňská, Lískovec u FM, Skrochovice, Moravský Beroun, Bílovec, Detřichov nad Bystřicí, Fulnek, Polom, Polanka nad Odrou, Klokočov, Ostravice, Čeladná, Kunčice p. Ondřejníkem, VZT HZS Skladištní - střecha, Ostrava Svinov st. 1</t>
  </si>
  <si>
    <t>OE Bohumín</t>
  </si>
  <si>
    <t>OTV Bohumín</t>
  </si>
  <si>
    <t>Parkovací dům Vsetín</t>
  </si>
  <si>
    <t>SMeS Ostrava</t>
  </si>
  <si>
    <t>Český Těšín (budovy, sklady, auta)</t>
  </si>
  <si>
    <t>SZO Krnov</t>
  </si>
  <si>
    <t>Krnov, Opava, Bruntál</t>
  </si>
  <si>
    <t>TO Bruntál</t>
  </si>
  <si>
    <t>Valšov, Bruntál, stroje, garáže, sklady, dílna, MUV</t>
  </si>
  <si>
    <t>OE Frýdek Místek</t>
  </si>
  <si>
    <t xml:space="preserve">Albrechtice, Havířov, Havířov - Suchá, Bartovice, Ostrava - Kunčice, Paskov, Lískovec u FM, Frýdek Místek, Frýdlant n. Ostravicí, Kunčice p. O., Frenštát p.R., Veřovice, Hostašovice, </t>
  </si>
  <si>
    <t>PO Ostrava</t>
  </si>
  <si>
    <t xml:space="preserve">Moravský Beroun (st. 1+2, DK), Valšov (st. 1 + DK), Bruntál (st. 1+2, DK), Milotice n. Opavou (st. 1+2, DK), Krnov st. 1, DK), Kravaře (st. 1+2, DK), Ostrava Svinov (ÚS), Mošnov DK, Sedlnice DK, </t>
  </si>
  <si>
    <t>Hostašovice, Veřovice, Frenštát p.R, Štramberk, Kopřivnice, Příbor, Suchdol n.O, Studénka, Bohumín, Opava Západ, Budišov n. Budišovkou, Vítkov, Odry, Nový Jičín, Muglinovská sídlo OŘ</t>
  </si>
  <si>
    <t xml:space="preserve">Petrovice u Karviné, Karviná, Louky nad Olší, Hnojník, Bystřice, Návsí, Mosty u Jablunkova, Děhylov, Háj ve Slezsku, Dolní Benešov, Chuchelná, Štítina, Krnov, Krnov - Cvilín, Město Albrechtice, Třemešná ve Slezsku, Jindřichov ve Slezsku, Brantice, Milotice nad Opavou, Bruntál, Valšov, Rýmařov, Lomnice u Rýmařova, Lomnice u Rýmařova, Dolní Životice, Svatoňovice, Čermná ve Slezsku, Heřmánky, Ostrava hl. n, Ostrava Kunčice, Ostrava Bartovice, Ostrava střed, Ostrava Stodolní, Ostrava Vítkovice, </t>
  </si>
  <si>
    <t xml:space="preserve">Jablůnka, Bystřička, Vsetín, Halenkov, Ústí u Vsetína, Valašská Polanka, Lidečko, Střelná, Horní Lideč </t>
  </si>
  <si>
    <t>SZO Frýdek Místek</t>
  </si>
  <si>
    <t>Muglinovská - sídlo OŘ</t>
  </si>
  <si>
    <t>Polanka, Ostrava střed, Odb. Odra, trafa, rampa, garáž</t>
  </si>
  <si>
    <t>Zakrejsova - Ostrava</t>
  </si>
  <si>
    <t>TO Bohumín</t>
  </si>
  <si>
    <t xml:space="preserve">Kotelna, sklad, MUV, garáž, auta, svařovna </t>
  </si>
  <si>
    <t>TO Jablunkov</t>
  </si>
  <si>
    <t>Hala, sklad, kotelna, kovárna, šatna, budova v Mostech u J.</t>
  </si>
  <si>
    <t>SZO Český Těšín</t>
  </si>
  <si>
    <t>Třinec, Vendryně, Bystřice, Návsí, Mosty u J.</t>
  </si>
  <si>
    <t>TNS Ostrava</t>
  </si>
  <si>
    <t xml:space="preserve">Suchdol nad Odrou, Studénka, Opava, Polanka n. Odrou, Ostrava Svinov, Ostrava hl.n., Vratimov, </t>
  </si>
  <si>
    <t>Karviná</t>
  </si>
  <si>
    <t>TO Havířov</t>
  </si>
  <si>
    <t>šatna, tankovačka, sklad, výmeník, MUV, auto</t>
  </si>
  <si>
    <t>TO Karviná</t>
  </si>
  <si>
    <t>garáž, sklad, MUV, auto</t>
  </si>
  <si>
    <t>Havířov, Albrechtice u ČT</t>
  </si>
  <si>
    <t xml:space="preserve">Bohumín, Dětmarovice, Petrovice u Karviné, Havířov, Albrechtice u ČT, Chotěbuz, Český Těšín, Vendryně, Návsí, Mosty u J., </t>
  </si>
  <si>
    <t>Olomouc - záloha</t>
  </si>
  <si>
    <t>SZO Bohumín</t>
  </si>
  <si>
    <t>Vrbice, Bohumín, Dolní Lutyně, Dětmarovice, Závada, Petrovice u K.</t>
  </si>
  <si>
    <t>Ostrava hl.n. (DK, st. 1 + 6 + 5 + 4 + 3 + 2, 1. nástupiště)</t>
  </si>
  <si>
    <t>OE Český Těšín</t>
  </si>
  <si>
    <t>Karviná, Louky, Chotěbuz, Český Těšín, Třinec, Bystřice, Návsí, Bocanovice, Mosty u J.</t>
  </si>
  <si>
    <t xml:space="preserve">Baška, Pržno, Frýdlant n.O, Nová Dědina, Ostravice, Pstruží, Čeladná, Kunčice p. O, Trojanovice, Frenštát p.R, </t>
  </si>
  <si>
    <t>SZO Ostrava</t>
  </si>
  <si>
    <t>St. 1, Hrušov, Skladištní, Báňské, Střed, St. 2</t>
  </si>
  <si>
    <t xml:space="preserve">Český Těšín (dílna, nákladové), Chotěbuz, </t>
  </si>
  <si>
    <t>Svinov, Polanka, Jistebník, Studénka, Suchdol n.O, Mankovice, Jičínka, Fulnečka, Hl. Životice, Jeseník, Bílovec</t>
  </si>
  <si>
    <t>Bohumín, Vrbice, Petrovice, Závada, Dětmarovice, Koukolná</t>
  </si>
  <si>
    <t>MVTV, dílna, Sklad, kancelář, hala, sklad, auto</t>
  </si>
  <si>
    <t>OZO PO</t>
  </si>
  <si>
    <t>Hydranty</t>
  </si>
  <si>
    <t>TO Horní Lideč</t>
  </si>
  <si>
    <t>Bylnice, Horní Lideč</t>
  </si>
  <si>
    <t>Lhotka n. Bečvou, Hustopeče n. Bečvou</t>
  </si>
  <si>
    <t>Dopravní terminál, Valašské Meziříčí, Jablůnka, Vsetín VB + část RZZ, Brumov - Bylnice</t>
  </si>
  <si>
    <t xml:space="preserve">Hlučín, Kravaře, Opava východ, Opava Ú.S., </t>
  </si>
  <si>
    <t xml:space="preserve">Földeš Petr                                               607 017 195                            foldesp@spravazeleznic.cz               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</si>
  <si>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</si>
  <si>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</si>
  <si>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</si>
  <si>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</si>
  <si>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</si>
  <si>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</si>
  <si>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</si>
  <si>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</si>
  <si>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</si>
  <si>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</si>
  <si>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</si>
  <si>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</si>
  <si>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</si>
  <si>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</si>
  <si>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</si>
  <si>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</si>
  <si>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</si>
  <si>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</si>
  <si>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</si>
  <si>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</si>
  <si>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</si>
  <si>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</si>
  <si>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</si>
  <si>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</si>
  <si>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</si>
  <si>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</si>
  <si>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</si>
  <si>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</si>
  <si>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</si>
  <si>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</si>
  <si>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</si>
  <si>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</si>
  <si>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</si>
  <si>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</si>
  <si>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</si>
  <si>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</si>
  <si>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</si>
  <si>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</si>
  <si>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</si>
  <si>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</si>
  <si>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</si>
  <si>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1.</t>
  </si>
  <si>
    <t>2.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</si>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</sst>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4" fontId="0" fillId="0" borderId="9" xfId="0" applyNumberFormat="1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14" fontId="0" fillId="3" borderId="10" xfId="0" applyNumberForma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</cellXfs>
  <cellStyles count="1">
    <cellStyle name="Normální" xfId="0" builtinId="0"/>
  </cellStyles>
  <dxfs count="9">
    <dxf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Verdana"/>
        <family val="2"/>
        <charset val="238"/>
        <scheme val="none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96CA1E4-018B-4D26-92B6-D83BAC0CBCED}" name="Tabulka3" displayName="Tabulka3" ref="B1:G68" totalsRowShown="0" headerRowDxfId="8" dataDxfId="7" tableBorderDxfId="6">
  <autoFilter ref="B1:G68" xr:uid="{E96CA1E4-018B-4D26-92B6-D83BAC0CBCED}"/>
  <sortState xmlns:xlrd2="http://schemas.microsoft.com/office/spreadsheetml/2017/richdata2" ref="B2:G68">
    <sortCondition ref="B1:B68"/>
  </sortState>
  <tableColumns count="6">
    <tableColumn id="1" xr3:uid="{966BF972-F141-42C2-8C7B-2AEC8C96923B}" name="Datum poslední kontroly" dataDxfId="5"/>
    <tableColumn id="3" xr3:uid="{9CA10581-F0F8-466B-96CE-3BA1B53F0505}" name="Středisko SŽ" dataDxfId="4"/>
    <tableColumn id="4" xr3:uid="{76A331F1-2463-4C8E-8E0C-7E83E57CC0A1}" name="Umístění PHP" dataDxfId="3"/>
    <tableColumn id="5" xr3:uid="{0D720768-63E0-42C7-8642-5C7D94E023F1}" name="Počet PHP" dataDxfId="2"/>
    <tableColumn id="7" xr3:uid="{201831FD-29A5-44A5-9F60-C588D45A0EEF}" name="Hydranty" dataDxfId="1"/>
    <tableColumn id="6" xr3:uid="{EECA6DB4-0691-4F50-A62E-47C620100539}" name="OZO PO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901B-E245-4C5C-9E8C-34A02449076F}">
  <dimension ref="A1:G68"/>
  <sheetViews>
    <sheetView tabSelected="1" zoomScale="70" zoomScaleNormal="70" workbookViewId="0">
      <selection activeCell="D4" sqref="D4"/>
    </sheetView>
  </sheetViews>
  <sheetFormatPr defaultRowHeight="12.75" x14ac:dyDescent="0.2"/>
  <cols>
    <col min="1" max="1" width="11.75" customWidth="1"/>
    <col min="2" max="2" width="24.875" style="3" customWidth="1"/>
    <col min="3" max="3" width="24.25" style="3" customWidth="1"/>
    <col min="4" max="4" width="85.625" style="8" customWidth="1"/>
    <col min="5" max="5" width="13.375" style="3" customWidth="1"/>
    <col min="6" max="6" width="13" style="3" customWidth="1"/>
    <col min="7" max="7" width="25.375" style="3" customWidth="1"/>
    <col min="8" max="12" width="21.875" style="3" customWidth="1"/>
    <col min="13" max="16384" width="9" style="3"/>
  </cols>
  <sheetData>
    <row r="1" spans="1:7" ht="30.75" thickBot="1" x14ac:dyDescent="0.25">
      <c r="A1" s="22" t="s">
        <v>179</v>
      </c>
      <c r="B1" s="11" t="s">
        <v>0</v>
      </c>
      <c r="C1" s="1" t="s">
        <v>1</v>
      </c>
      <c r="D1" s="1" t="s">
        <v>2</v>
      </c>
      <c r="E1" s="2" t="s">
        <v>3</v>
      </c>
      <c r="F1" s="12" t="s">
        <v>106</v>
      </c>
      <c r="G1" s="12" t="s">
        <v>105</v>
      </c>
    </row>
    <row r="2" spans="1:7" ht="38.25" x14ac:dyDescent="0.2">
      <c r="A2" s="23" t="s">
        <v>154</v>
      </c>
      <c r="B2" s="13">
        <v>45537</v>
      </c>
      <c r="C2" s="4" t="s">
        <v>93</v>
      </c>
      <c r="D2" s="5" t="s">
        <v>94</v>
      </c>
      <c r="E2" s="9">
        <v>58</v>
      </c>
      <c r="F2" s="15"/>
      <c r="G2" s="16" t="s">
        <v>112</v>
      </c>
    </row>
    <row r="3" spans="1:7" ht="38.25" x14ac:dyDescent="0.2">
      <c r="A3" s="23" t="s">
        <v>155</v>
      </c>
      <c r="B3" s="14">
        <v>45538</v>
      </c>
      <c r="C3" s="6" t="s">
        <v>7</v>
      </c>
      <c r="D3" s="7" t="s">
        <v>92</v>
      </c>
      <c r="E3" s="10">
        <v>30</v>
      </c>
      <c r="F3" s="10"/>
      <c r="G3" s="16" t="s">
        <v>112</v>
      </c>
    </row>
    <row r="4" spans="1:7" ht="38.25" x14ac:dyDescent="0.2">
      <c r="A4" s="23" t="s">
        <v>113</v>
      </c>
      <c r="B4" s="14">
        <v>45538</v>
      </c>
      <c r="C4" s="6" t="s">
        <v>48</v>
      </c>
      <c r="D4" s="7" t="s">
        <v>98</v>
      </c>
      <c r="E4" s="10">
        <v>52</v>
      </c>
      <c r="F4" s="10"/>
      <c r="G4" s="16" t="s">
        <v>112</v>
      </c>
    </row>
    <row r="5" spans="1:7" ht="38.25" x14ac:dyDescent="0.2">
      <c r="A5" s="23" t="s">
        <v>114</v>
      </c>
      <c r="B5" s="14">
        <v>45539</v>
      </c>
      <c r="C5" s="6" t="s">
        <v>96</v>
      </c>
      <c r="D5" s="7" t="s">
        <v>97</v>
      </c>
      <c r="E5" s="10">
        <v>40</v>
      </c>
      <c r="F5" s="10"/>
      <c r="G5" s="16" t="s">
        <v>112</v>
      </c>
    </row>
    <row r="6" spans="1:7" ht="38.25" x14ac:dyDescent="0.2">
      <c r="A6" s="23" t="s">
        <v>115</v>
      </c>
      <c r="B6" s="14">
        <v>45540</v>
      </c>
      <c r="C6" s="6" t="s">
        <v>99</v>
      </c>
      <c r="D6" s="7" t="s">
        <v>100</v>
      </c>
      <c r="E6" s="10">
        <v>54</v>
      </c>
      <c r="F6" s="10"/>
      <c r="G6" s="16" t="s">
        <v>112</v>
      </c>
    </row>
    <row r="7" spans="1:7" ht="38.25" x14ac:dyDescent="0.2">
      <c r="A7" s="23" t="s">
        <v>116</v>
      </c>
      <c r="B7" s="14">
        <v>45544</v>
      </c>
      <c r="C7" s="6" t="s">
        <v>81</v>
      </c>
      <c r="D7" s="7" t="s">
        <v>101</v>
      </c>
      <c r="E7" s="10">
        <v>27</v>
      </c>
      <c r="F7" s="10"/>
      <c r="G7" s="16" t="s">
        <v>112</v>
      </c>
    </row>
    <row r="8" spans="1:7" ht="38.25" x14ac:dyDescent="0.2">
      <c r="A8" s="23" t="s">
        <v>117</v>
      </c>
      <c r="B8" s="14">
        <v>45545</v>
      </c>
      <c r="C8" s="6" t="s">
        <v>29</v>
      </c>
      <c r="D8" s="7" t="s">
        <v>102</v>
      </c>
      <c r="E8" s="10">
        <v>55</v>
      </c>
      <c r="F8" s="10"/>
      <c r="G8" s="16" t="s">
        <v>112</v>
      </c>
    </row>
    <row r="9" spans="1:7" ht="38.25" x14ac:dyDescent="0.2">
      <c r="A9" s="23" t="s">
        <v>118</v>
      </c>
      <c r="B9" s="14">
        <v>45565</v>
      </c>
      <c r="C9" s="6" t="s">
        <v>68</v>
      </c>
      <c r="D9" s="7" t="s">
        <v>95</v>
      </c>
      <c r="E9" s="10">
        <v>16</v>
      </c>
      <c r="F9" s="10"/>
      <c r="G9" s="16" t="s">
        <v>112</v>
      </c>
    </row>
    <row r="10" spans="1:7" ht="38.25" x14ac:dyDescent="0.2">
      <c r="A10" s="23" t="s">
        <v>119</v>
      </c>
      <c r="B10" s="14">
        <v>45610</v>
      </c>
      <c r="C10" s="6" t="s">
        <v>79</v>
      </c>
      <c r="D10" s="7" t="s">
        <v>80</v>
      </c>
      <c r="E10" s="10">
        <v>13</v>
      </c>
      <c r="F10" s="10"/>
      <c r="G10" s="16" t="s">
        <v>112</v>
      </c>
    </row>
    <row r="11" spans="1:7" ht="38.25" x14ac:dyDescent="0.2">
      <c r="A11" s="23" t="s">
        <v>120</v>
      </c>
      <c r="B11" s="14">
        <v>45610</v>
      </c>
      <c r="C11" s="6" t="s">
        <v>81</v>
      </c>
      <c r="D11" s="7" t="s">
        <v>82</v>
      </c>
      <c r="E11" s="10">
        <v>20</v>
      </c>
      <c r="F11" s="10"/>
      <c r="G11" s="16" t="s">
        <v>112</v>
      </c>
    </row>
    <row r="12" spans="1:7" ht="38.25" x14ac:dyDescent="0.2">
      <c r="A12" s="23" t="s">
        <v>121</v>
      </c>
      <c r="B12" s="14">
        <v>45610</v>
      </c>
      <c r="C12" s="6" t="s">
        <v>83</v>
      </c>
      <c r="D12" s="7" t="s">
        <v>91</v>
      </c>
      <c r="E12" s="10">
        <v>71</v>
      </c>
      <c r="F12" s="10"/>
      <c r="G12" s="16" t="s">
        <v>112</v>
      </c>
    </row>
    <row r="13" spans="1:7" ht="38.25" x14ac:dyDescent="0.2">
      <c r="A13" s="23" t="s">
        <v>122</v>
      </c>
      <c r="B13" s="14">
        <v>45611</v>
      </c>
      <c r="C13" s="6" t="s">
        <v>77</v>
      </c>
      <c r="D13" s="7" t="s">
        <v>78</v>
      </c>
      <c r="E13" s="10">
        <v>22</v>
      </c>
      <c r="F13" s="10"/>
      <c r="G13" s="16" t="s">
        <v>112</v>
      </c>
    </row>
    <row r="14" spans="1:7" ht="38.25" x14ac:dyDescent="0.2">
      <c r="A14" s="23" t="s">
        <v>123</v>
      </c>
      <c r="B14" s="14">
        <v>45617</v>
      </c>
      <c r="C14" s="6" t="s">
        <v>83</v>
      </c>
      <c r="D14" s="7" t="s">
        <v>84</v>
      </c>
      <c r="E14" s="10">
        <v>69</v>
      </c>
      <c r="F14" s="10"/>
      <c r="G14" s="16" t="s">
        <v>112</v>
      </c>
    </row>
    <row r="15" spans="1:7" ht="38.25" x14ac:dyDescent="0.2">
      <c r="A15" s="23" t="s">
        <v>124</v>
      </c>
      <c r="B15" s="14">
        <v>45618</v>
      </c>
      <c r="C15" s="6" t="s">
        <v>81</v>
      </c>
      <c r="D15" s="7" t="s">
        <v>85</v>
      </c>
      <c r="E15" s="10">
        <v>7</v>
      </c>
      <c r="F15" s="10"/>
      <c r="G15" s="16" t="s">
        <v>112</v>
      </c>
    </row>
    <row r="16" spans="1:7" ht="38.25" x14ac:dyDescent="0.2">
      <c r="A16" s="23" t="s">
        <v>125</v>
      </c>
      <c r="B16" s="14">
        <v>45618</v>
      </c>
      <c r="C16" s="6" t="s">
        <v>86</v>
      </c>
      <c r="D16" s="7" t="s">
        <v>87</v>
      </c>
      <c r="E16" s="10">
        <v>15</v>
      </c>
      <c r="F16" s="10"/>
      <c r="G16" s="16" t="s">
        <v>112</v>
      </c>
    </row>
    <row r="17" spans="1:7" ht="38.25" x14ac:dyDescent="0.2">
      <c r="A17" s="23" t="s">
        <v>126</v>
      </c>
      <c r="B17" s="14">
        <v>45618</v>
      </c>
      <c r="C17" s="6" t="s">
        <v>88</v>
      </c>
      <c r="D17" s="7" t="s">
        <v>89</v>
      </c>
      <c r="E17" s="10">
        <v>14</v>
      </c>
      <c r="F17" s="10"/>
      <c r="G17" s="16" t="s">
        <v>112</v>
      </c>
    </row>
    <row r="18" spans="1:7" ht="38.25" x14ac:dyDescent="0.2">
      <c r="A18" s="23" t="s">
        <v>127</v>
      </c>
      <c r="B18" s="14">
        <v>45618</v>
      </c>
      <c r="C18" s="6" t="s">
        <v>81</v>
      </c>
      <c r="D18" s="7" t="s">
        <v>90</v>
      </c>
      <c r="E18" s="10">
        <v>6</v>
      </c>
      <c r="F18" s="10"/>
      <c r="G18" s="16" t="s">
        <v>112</v>
      </c>
    </row>
    <row r="19" spans="1:7" ht="38.25" x14ac:dyDescent="0.2">
      <c r="A19" s="23" t="s">
        <v>128</v>
      </c>
      <c r="B19" s="14">
        <v>45624</v>
      </c>
      <c r="C19" s="6" t="s">
        <v>7</v>
      </c>
      <c r="D19" s="7" t="s">
        <v>74</v>
      </c>
      <c r="E19" s="10">
        <v>81</v>
      </c>
      <c r="F19" s="10"/>
      <c r="G19" s="16" t="s">
        <v>112</v>
      </c>
    </row>
    <row r="20" spans="1:7" ht="38.25" x14ac:dyDescent="0.2">
      <c r="A20" s="23" t="s">
        <v>129</v>
      </c>
      <c r="B20" s="14">
        <v>45625</v>
      </c>
      <c r="C20" s="6" t="s">
        <v>52</v>
      </c>
      <c r="D20" s="7" t="s">
        <v>75</v>
      </c>
      <c r="E20" s="10">
        <v>55</v>
      </c>
      <c r="F20" s="10"/>
      <c r="G20" s="16" t="s">
        <v>112</v>
      </c>
    </row>
    <row r="21" spans="1:7" ht="38.25" x14ac:dyDescent="0.2">
      <c r="A21" s="23" t="s">
        <v>130</v>
      </c>
      <c r="B21" s="14">
        <v>45625</v>
      </c>
      <c r="C21" s="6" t="s">
        <v>7</v>
      </c>
      <c r="D21" s="7" t="s">
        <v>76</v>
      </c>
      <c r="E21" s="10">
        <v>4</v>
      </c>
      <c r="F21" s="10"/>
      <c r="G21" s="16" t="s">
        <v>112</v>
      </c>
    </row>
    <row r="22" spans="1:7" ht="38.25" x14ac:dyDescent="0.2">
      <c r="A22" s="23" t="s">
        <v>131</v>
      </c>
      <c r="B22" s="14">
        <v>45645</v>
      </c>
      <c r="C22" s="6" t="s">
        <v>16</v>
      </c>
      <c r="D22" s="7" t="s">
        <v>17</v>
      </c>
      <c r="E22" s="10">
        <v>14</v>
      </c>
      <c r="F22" s="10"/>
      <c r="G22" s="16" t="s">
        <v>112</v>
      </c>
    </row>
    <row r="23" spans="1:7" ht="38.25" x14ac:dyDescent="0.2">
      <c r="A23" s="23" t="s">
        <v>132</v>
      </c>
      <c r="B23" s="14">
        <v>45667</v>
      </c>
      <c r="C23" s="6" t="s">
        <v>18</v>
      </c>
      <c r="D23" s="7" t="s">
        <v>19</v>
      </c>
      <c r="E23" s="10">
        <v>39</v>
      </c>
      <c r="F23" s="10"/>
      <c r="G23" s="16" t="s">
        <v>112</v>
      </c>
    </row>
    <row r="24" spans="1:7" ht="38.25" x14ac:dyDescent="0.2">
      <c r="A24" s="23" t="s">
        <v>133</v>
      </c>
      <c r="B24" s="14">
        <v>45667</v>
      </c>
      <c r="C24" s="6" t="s">
        <v>16</v>
      </c>
      <c r="D24" s="7" t="s">
        <v>20</v>
      </c>
      <c r="E24" s="10">
        <v>21</v>
      </c>
      <c r="F24" s="10"/>
      <c r="G24" s="16" t="s">
        <v>112</v>
      </c>
    </row>
    <row r="25" spans="1:7" ht="38.25" x14ac:dyDescent="0.2">
      <c r="A25" s="23" t="s">
        <v>134</v>
      </c>
      <c r="B25" s="14">
        <v>45671</v>
      </c>
      <c r="C25" s="6" t="s">
        <v>23</v>
      </c>
      <c r="D25" s="7" t="s">
        <v>24</v>
      </c>
      <c r="E25" s="10">
        <v>20</v>
      </c>
      <c r="F25" s="10"/>
      <c r="G25" s="16" t="s">
        <v>112</v>
      </c>
    </row>
    <row r="26" spans="1:7" ht="38.25" x14ac:dyDescent="0.2">
      <c r="A26" s="23" t="s">
        <v>135</v>
      </c>
      <c r="B26" s="14">
        <v>45671</v>
      </c>
      <c r="C26" s="6" t="s">
        <v>21</v>
      </c>
      <c r="D26" s="7" t="s">
        <v>22</v>
      </c>
      <c r="E26" s="10">
        <v>47</v>
      </c>
      <c r="F26" s="10"/>
      <c r="G26" s="16" t="s">
        <v>112</v>
      </c>
    </row>
    <row r="27" spans="1:7" ht="38.25" x14ac:dyDescent="0.2">
      <c r="A27" s="23" t="s">
        <v>136</v>
      </c>
      <c r="B27" s="14">
        <v>45671</v>
      </c>
      <c r="C27" s="6" t="s">
        <v>25</v>
      </c>
      <c r="D27" s="7" t="s">
        <v>26</v>
      </c>
      <c r="E27" s="10">
        <v>37</v>
      </c>
      <c r="F27" s="10"/>
      <c r="G27" s="16" t="s">
        <v>112</v>
      </c>
    </row>
    <row r="28" spans="1:7" ht="38.25" x14ac:dyDescent="0.2">
      <c r="A28" s="23" t="s">
        <v>137</v>
      </c>
      <c r="B28" s="14">
        <v>45672</v>
      </c>
      <c r="C28" s="6" t="s">
        <v>27</v>
      </c>
      <c r="D28" s="7" t="s">
        <v>28</v>
      </c>
      <c r="E28" s="10">
        <v>13</v>
      </c>
      <c r="F28" s="10"/>
      <c r="G28" s="16" t="s">
        <v>112</v>
      </c>
    </row>
    <row r="29" spans="1:7" ht="38.25" x14ac:dyDescent="0.2">
      <c r="A29" s="23" t="s">
        <v>138</v>
      </c>
      <c r="B29" s="14">
        <v>45673</v>
      </c>
      <c r="C29" s="6" t="s">
        <v>14</v>
      </c>
      <c r="D29" s="7" t="s">
        <v>15</v>
      </c>
      <c r="E29" s="10">
        <v>26</v>
      </c>
      <c r="F29" s="10"/>
      <c r="G29" s="16" t="s">
        <v>112</v>
      </c>
    </row>
    <row r="30" spans="1:7" ht="38.25" x14ac:dyDescent="0.2">
      <c r="A30" s="23" t="s">
        <v>139</v>
      </c>
      <c r="B30" s="14">
        <v>45673</v>
      </c>
      <c r="C30" s="6" t="s">
        <v>29</v>
      </c>
      <c r="D30" s="7" t="s">
        <v>30</v>
      </c>
      <c r="E30" s="10">
        <v>28</v>
      </c>
      <c r="F30" s="10"/>
      <c r="G30" s="16" t="s">
        <v>112</v>
      </c>
    </row>
    <row r="31" spans="1:7" ht="38.25" x14ac:dyDescent="0.2">
      <c r="A31" s="23" t="s">
        <v>140</v>
      </c>
      <c r="B31" s="14">
        <v>45677</v>
      </c>
      <c r="C31" s="6" t="s">
        <v>7</v>
      </c>
      <c r="D31" s="7" t="s">
        <v>70</v>
      </c>
      <c r="E31" s="10">
        <v>128</v>
      </c>
      <c r="F31" s="10"/>
      <c r="G31" s="16" t="s">
        <v>112</v>
      </c>
    </row>
    <row r="32" spans="1:7" ht="38.25" x14ac:dyDescent="0.2">
      <c r="A32" s="23" t="s">
        <v>141</v>
      </c>
      <c r="B32" s="14">
        <v>45678</v>
      </c>
      <c r="C32" s="6" t="s">
        <v>38</v>
      </c>
      <c r="D32" s="7" t="s">
        <v>39</v>
      </c>
      <c r="E32" s="10">
        <v>20</v>
      </c>
      <c r="F32" s="10">
        <v>3</v>
      </c>
      <c r="G32" s="16" t="s">
        <v>112</v>
      </c>
    </row>
    <row r="33" spans="1:7" ht="38.25" x14ac:dyDescent="0.2">
      <c r="A33" s="23" t="s">
        <v>142</v>
      </c>
      <c r="B33" s="14">
        <v>45678</v>
      </c>
      <c r="C33" s="6" t="s">
        <v>33</v>
      </c>
      <c r="D33" s="7" t="s">
        <v>37</v>
      </c>
      <c r="E33" s="10">
        <v>30</v>
      </c>
      <c r="F33" s="10"/>
      <c r="G33" s="16" t="s">
        <v>112</v>
      </c>
    </row>
    <row r="34" spans="1:7" ht="38.25" x14ac:dyDescent="0.2">
      <c r="A34" s="23" t="s">
        <v>143</v>
      </c>
      <c r="B34" s="14">
        <v>45678</v>
      </c>
      <c r="C34" s="6" t="s">
        <v>11</v>
      </c>
      <c r="D34" s="7" t="s">
        <v>12</v>
      </c>
      <c r="E34" s="10">
        <v>15</v>
      </c>
      <c r="F34" s="10"/>
      <c r="G34" s="16" t="s">
        <v>112</v>
      </c>
    </row>
    <row r="35" spans="1:7" ht="38.25" x14ac:dyDescent="0.2">
      <c r="A35" s="23" t="s">
        <v>144</v>
      </c>
      <c r="B35" s="14">
        <v>45679</v>
      </c>
      <c r="C35" s="6" t="s">
        <v>40</v>
      </c>
      <c r="D35" s="7" t="s">
        <v>41</v>
      </c>
      <c r="E35" s="10">
        <v>72</v>
      </c>
      <c r="F35" s="10"/>
      <c r="G35" s="16" t="s">
        <v>112</v>
      </c>
    </row>
    <row r="36" spans="1:7" ht="38.25" x14ac:dyDescent="0.2">
      <c r="A36" s="23" t="s">
        <v>145</v>
      </c>
      <c r="B36" s="14">
        <v>45681</v>
      </c>
      <c r="C36" s="6" t="s">
        <v>9</v>
      </c>
      <c r="D36" s="7"/>
      <c r="E36" s="10">
        <v>52</v>
      </c>
      <c r="F36" s="10"/>
      <c r="G36" s="16" t="s">
        <v>112</v>
      </c>
    </row>
    <row r="37" spans="1:7" ht="38.25" x14ac:dyDescent="0.2">
      <c r="A37" s="23" t="s">
        <v>146</v>
      </c>
      <c r="B37" s="14">
        <v>45687</v>
      </c>
      <c r="C37" s="6" t="s">
        <v>31</v>
      </c>
      <c r="D37" s="7" t="s">
        <v>32</v>
      </c>
      <c r="E37" s="10">
        <v>21</v>
      </c>
      <c r="F37" s="10"/>
      <c r="G37" s="16" t="s">
        <v>112</v>
      </c>
    </row>
    <row r="38" spans="1:7" ht="38.25" x14ac:dyDescent="0.2">
      <c r="A38" s="23" t="s">
        <v>147</v>
      </c>
      <c r="B38" s="14">
        <v>45687</v>
      </c>
      <c r="C38" s="6" t="s">
        <v>35</v>
      </c>
      <c r="D38" s="7" t="s">
        <v>36</v>
      </c>
      <c r="E38" s="10">
        <v>14</v>
      </c>
      <c r="F38" s="10"/>
      <c r="G38" s="16" t="s">
        <v>112</v>
      </c>
    </row>
    <row r="39" spans="1:7" ht="38.25" x14ac:dyDescent="0.2">
      <c r="A39" s="23" t="s">
        <v>148</v>
      </c>
      <c r="B39" s="14">
        <v>45687</v>
      </c>
      <c r="C39" s="6" t="s">
        <v>33</v>
      </c>
      <c r="D39" s="7" t="s">
        <v>34</v>
      </c>
      <c r="E39" s="10">
        <v>18</v>
      </c>
      <c r="F39" s="10"/>
      <c r="G39" s="16" t="s">
        <v>112</v>
      </c>
    </row>
    <row r="40" spans="1:7" ht="38.25" x14ac:dyDescent="0.2">
      <c r="A40" s="23" t="s">
        <v>149</v>
      </c>
      <c r="B40" s="14">
        <v>45688</v>
      </c>
      <c r="C40" s="6" t="s">
        <v>8</v>
      </c>
      <c r="D40" s="7" t="s">
        <v>13</v>
      </c>
      <c r="E40" s="10">
        <v>21</v>
      </c>
      <c r="F40" s="10"/>
      <c r="G40" s="16" t="s">
        <v>112</v>
      </c>
    </row>
    <row r="41" spans="1:7" ht="38.25" x14ac:dyDescent="0.2">
      <c r="A41" s="23" t="s">
        <v>150</v>
      </c>
      <c r="B41" s="14">
        <v>45688</v>
      </c>
      <c r="C41" s="6" t="s">
        <v>8</v>
      </c>
      <c r="D41" s="7" t="s">
        <v>10</v>
      </c>
      <c r="E41" s="10">
        <v>19</v>
      </c>
      <c r="F41" s="10"/>
      <c r="G41" s="16" t="s">
        <v>112</v>
      </c>
    </row>
    <row r="42" spans="1:7" ht="38.25" x14ac:dyDescent="0.2">
      <c r="A42" s="23" t="s">
        <v>151</v>
      </c>
      <c r="B42" s="14">
        <v>45692</v>
      </c>
      <c r="C42" s="6" t="s">
        <v>5</v>
      </c>
      <c r="D42" s="7" t="s">
        <v>6</v>
      </c>
      <c r="E42" s="10">
        <v>49</v>
      </c>
      <c r="F42" s="10"/>
      <c r="G42" s="16" t="s">
        <v>112</v>
      </c>
    </row>
    <row r="43" spans="1:7" ht="38.25" x14ac:dyDescent="0.2">
      <c r="A43" s="23" t="s">
        <v>152</v>
      </c>
      <c r="B43" s="14">
        <v>45695</v>
      </c>
      <c r="C43" s="6" t="s">
        <v>73</v>
      </c>
      <c r="D43" s="7" t="s">
        <v>4</v>
      </c>
      <c r="E43" s="10">
        <v>33</v>
      </c>
      <c r="F43" s="10"/>
      <c r="G43" s="16" t="s">
        <v>112</v>
      </c>
    </row>
    <row r="44" spans="1:7" ht="38.25" x14ac:dyDescent="0.2">
      <c r="A44" s="23" t="s">
        <v>153</v>
      </c>
      <c r="B44" s="14">
        <v>45728</v>
      </c>
      <c r="C44" s="6" t="s">
        <v>66</v>
      </c>
      <c r="D44" s="7" t="s">
        <v>67</v>
      </c>
      <c r="E44" s="10">
        <v>29</v>
      </c>
      <c r="F44" s="10"/>
      <c r="G44" s="16" t="s">
        <v>112</v>
      </c>
    </row>
    <row r="45" spans="1:7" ht="38.25" x14ac:dyDescent="0.2">
      <c r="A45" s="23" t="s">
        <v>156</v>
      </c>
      <c r="B45" s="14">
        <v>45729</v>
      </c>
      <c r="C45" s="6" t="s">
        <v>7</v>
      </c>
      <c r="D45" s="7" t="s">
        <v>110</v>
      </c>
      <c r="E45" s="10">
        <v>75</v>
      </c>
      <c r="F45" s="10">
        <v>3</v>
      </c>
      <c r="G45" s="16" t="s">
        <v>112</v>
      </c>
    </row>
    <row r="46" spans="1:7" ht="38.25" x14ac:dyDescent="0.2">
      <c r="A46" s="23" t="s">
        <v>157</v>
      </c>
      <c r="B46" s="14">
        <v>45733</v>
      </c>
      <c r="C46" s="6" t="s">
        <v>68</v>
      </c>
      <c r="D46" s="7" t="s">
        <v>69</v>
      </c>
      <c r="E46" s="10">
        <v>28</v>
      </c>
      <c r="F46" s="10"/>
      <c r="G46" s="16" t="s">
        <v>112</v>
      </c>
    </row>
    <row r="47" spans="1:7" ht="38.25" x14ac:dyDescent="0.2">
      <c r="A47" s="23" t="s">
        <v>158</v>
      </c>
      <c r="B47" s="14">
        <v>45743</v>
      </c>
      <c r="C47" s="6" t="s">
        <v>64</v>
      </c>
      <c r="D47" s="7" t="s">
        <v>65</v>
      </c>
      <c r="E47" s="10">
        <v>24</v>
      </c>
      <c r="F47" s="10"/>
      <c r="G47" s="16" t="s">
        <v>112</v>
      </c>
    </row>
    <row r="48" spans="1:7" ht="38.25" x14ac:dyDescent="0.2">
      <c r="A48" s="23" t="s">
        <v>159</v>
      </c>
      <c r="B48" s="14">
        <v>45747</v>
      </c>
      <c r="C48" s="6" t="s">
        <v>62</v>
      </c>
      <c r="D48" s="7" t="s">
        <v>63</v>
      </c>
      <c r="E48" s="10">
        <v>129</v>
      </c>
      <c r="F48" s="10"/>
      <c r="G48" s="16" t="s">
        <v>112</v>
      </c>
    </row>
    <row r="49" spans="1:7" ht="38.25" x14ac:dyDescent="0.2">
      <c r="A49" s="23" t="s">
        <v>160</v>
      </c>
      <c r="B49" s="14">
        <v>45751</v>
      </c>
      <c r="C49" s="6" t="s">
        <v>7</v>
      </c>
      <c r="D49" s="7" t="s">
        <v>46</v>
      </c>
      <c r="E49" s="10">
        <v>99</v>
      </c>
      <c r="F49" s="10"/>
      <c r="G49" s="16" t="s">
        <v>112</v>
      </c>
    </row>
    <row r="50" spans="1:7" ht="38.25" x14ac:dyDescent="0.2">
      <c r="A50" s="23" t="s">
        <v>161</v>
      </c>
      <c r="B50" s="14">
        <v>45751</v>
      </c>
      <c r="C50" s="6" t="s">
        <v>50</v>
      </c>
      <c r="D50" s="7" t="s">
        <v>51</v>
      </c>
      <c r="E50" s="10">
        <v>27</v>
      </c>
      <c r="F50" s="10"/>
      <c r="G50" s="16" t="s">
        <v>112</v>
      </c>
    </row>
    <row r="51" spans="1:7" ht="38.25" x14ac:dyDescent="0.2">
      <c r="A51" s="23" t="s">
        <v>162</v>
      </c>
      <c r="B51" s="14">
        <v>45751</v>
      </c>
      <c r="C51" s="6" t="s">
        <v>42</v>
      </c>
      <c r="D51" s="7" t="s">
        <v>43</v>
      </c>
      <c r="E51" s="10">
        <v>30</v>
      </c>
      <c r="F51" s="10"/>
      <c r="G51" s="16" t="s">
        <v>112</v>
      </c>
    </row>
    <row r="52" spans="1:7" ht="38.25" x14ac:dyDescent="0.2">
      <c r="A52" s="23" t="s">
        <v>163</v>
      </c>
      <c r="B52" s="14">
        <v>45751</v>
      </c>
      <c r="C52" s="6" t="s">
        <v>47</v>
      </c>
      <c r="D52" s="7" t="s">
        <v>44</v>
      </c>
      <c r="E52" s="10">
        <v>12</v>
      </c>
      <c r="F52" s="10"/>
      <c r="G52" s="16" t="s">
        <v>112</v>
      </c>
    </row>
    <row r="53" spans="1:7" ht="38.25" x14ac:dyDescent="0.2">
      <c r="A53" s="23" t="s">
        <v>164</v>
      </c>
      <c r="B53" s="14">
        <v>45751</v>
      </c>
      <c r="C53" s="6" t="s">
        <v>7</v>
      </c>
      <c r="D53" s="7" t="s">
        <v>44</v>
      </c>
      <c r="E53" s="10">
        <v>21</v>
      </c>
      <c r="F53" s="10"/>
      <c r="G53" s="16" t="s">
        <v>112</v>
      </c>
    </row>
    <row r="54" spans="1:7" ht="38.25" x14ac:dyDescent="0.2">
      <c r="A54" s="23" t="s">
        <v>165</v>
      </c>
      <c r="B54" s="14">
        <v>45751</v>
      </c>
      <c r="C54" s="6" t="s">
        <v>7</v>
      </c>
      <c r="D54" s="7" t="s">
        <v>45</v>
      </c>
      <c r="E54" s="10">
        <v>16</v>
      </c>
      <c r="F54" s="10"/>
      <c r="G54" s="16" t="s">
        <v>112</v>
      </c>
    </row>
    <row r="55" spans="1:7" ht="38.25" x14ac:dyDescent="0.2">
      <c r="A55" s="23" t="s">
        <v>166</v>
      </c>
      <c r="B55" s="14">
        <v>45763</v>
      </c>
      <c r="C55" s="6" t="s">
        <v>52</v>
      </c>
      <c r="D55" s="7" t="s">
        <v>53</v>
      </c>
      <c r="E55" s="10">
        <v>30</v>
      </c>
      <c r="F55" s="10"/>
      <c r="G55" s="16" t="s">
        <v>112</v>
      </c>
    </row>
    <row r="56" spans="1:7" ht="38.25" x14ac:dyDescent="0.2">
      <c r="A56" s="23" t="s">
        <v>167</v>
      </c>
      <c r="B56" s="14">
        <v>45769</v>
      </c>
      <c r="C56" s="6" t="s">
        <v>7</v>
      </c>
      <c r="D56" s="7" t="s">
        <v>111</v>
      </c>
      <c r="E56" s="10">
        <v>89</v>
      </c>
      <c r="F56" s="10"/>
      <c r="G56" s="16" t="s">
        <v>112</v>
      </c>
    </row>
    <row r="57" spans="1:7" ht="38.25" x14ac:dyDescent="0.2">
      <c r="A57" s="23" t="s">
        <v>168</v>
      </c>
      <c r="B57" s="14">
        <v>45771</v>
      </c>
      <c r="C57" s="6" t="s">
        <v>48</v>
      </c>
      <c r="D57" s="7" t="s">
        <v>49</v>
      </c>
      <c r="E57" s="10">
        <v>27</v>
      </c>
      <c r="F57" s="10"/>
      <c r="G57" s="16" t="s">
        <v>112</v>
      </c>
    </row>
    <row r="58" spans="1:7" ht="38.25" x14ac:dyDescent="0.2">
      <c r="A58" s="23" t="s">
        <v>169</v>
      </c>
      <c r="B58" s="14">
        <v>45772</v>
      </c>
      <c r="C58" s="6" t="s">
        <v>54</v>
      </c>
      <c r="D58" s="7" t="s">
        <v>72</v>
      </c>
      <c r="E58" s="10">
        <v>41</v>
      </c>
      <c r="F58" s="10">
        <v>16</v>
      </c>
      <c r="G58" s="16" t="s">
        <v>112</v>
      </c>
    </row>
    <row r="59" spans="1:7" ht="38.25" x14ac:dyDescent="0.2">
      <c r="A59" s="23" t="s">
        <v>170</v>
      </c>
      <c r="B59" s="14">
        <v>45776</v>
      </c>
      <c r="C59" s="6" t="s">
        <v>7</v>
      </c>
      <c r="D59" s="7" t="s">
        <v>55</v>
      </c>
      <c r="E59" s="10">
        <v>6</v>
      </c>
      <c r="F59" s="10">
        <v>1</v>
      </c>
      <c r="G59" s="16" t="s">
        <v>112</v>
      </c>
    </row>
    <row r="60" spans="1:7" ht="38.25" x14ac:dyDescent="0.2">
      <c r="A60" s="23" t="s">
        <v>171</v>
      </c>
      <c r="B60" s="14">
        <v>45792</v>
      </c>
      <c r="C60" s="6" t="s">
        <v>7</v>
      </c>
      <c r="D60" s="7" t="s">
        <v>109</v>
      </c>
      <c r="E60" s="10">
        <v>54</v>
      </c>
      <c r="F60" s="10"/>
      <c r="G60" s="16" t="s">
        <v>112</v>
      </c>
    </row>
    <row r="61" spans="1:7" ht="51" x14ac:dyDescent="0.2">
      <c r="A61" s="23" t="s">
        <v>172</v>
      </c>
      <c r="B61" s="14">
        <v>45793</v>
      </c>
      <c r="C61" s="6" t="s">
        <v>7</v>
      </c>
      <c r="D61" s="7" t="s">
        <v>56</v>
      </c>
      <c r="E61" s="10">
        <v>113</v>
      </c>
      <c r="F61" s="10"/>
      <c r="G61" s="16" t="s">
        <v>112</v>
      </c>
    </row>
    <row r="62" spans="1:7" ht="38.25" x14ac:dyDescent="0.2">
      <c r="A62" s="23" t="s">
        <v>173</v>
      </c>
      <c r="B62" s="14">
        <v>45813</v>
      </c>
      <c r="C62" s="6" t="s">
        <v>57</v>
      </c>
      <c r="D62" s="7" t="s">
        <v>103</v>
      </c>
      <c r="E62" s="10">
        <v>44</v>
      </c>
      <c r="F62" s="10"/>
      <c r="G62" s="16" t="s">
        <v>112</v>
      </c>
    </row>
    <row r="63" spans="1:7" ht="38.25" x14ac:dyDescent="0.2">
      <c r="A63" s="23" t="s">
        <v>174</v>
      </c>
      <c r="B63" s="14">
        <v>45814</v>
      </c>
      <c r="C63" s="6" t="s">
        <v>58</v>
      </c>
      <c r="D63" s="7" t="s">
        <v>104</v>
      </c>
      <c r="E63" s="10">
        <v>45</v>
      </c>
      <c r="F63" s="10"/>
      <c r="G63" s="16" t="s">
        <v>112</v>
      </c>
    </row>
    <row r="64" spans="1:7" ht="38.25" x14ac:dyDescent="0.2">
      <c r="A64" s="23" t="s">
        <v>175</v>
      </c>
      <c r="B64" s="14">
        <v>45859</v>
      </c>
      <c r="C64" s="6" t="s">
        <v>7</v>
      </c>
      <c r="D64" s="7" t="s">
        <v>59</v>
      </c>
      <c r="E64" s="10">
        <v>25</v>
      </c>
      <c r="F64" s="10"/>
      <c r="G64" s="16" t="s">
        <v>112</v>
      </c>
    </row>
    <row r="65" spans="1:7" ht="76.5" x14ac:dyDescent="0.2">
      <c r="A65" s="23" t="s">
        <v>176</v>
      </c>
      <c r="B65" s="14">
        <v>45884</v>
      </c>
      <c r="C65" s="6" t="s">
        <v>7</v>
      </c>
      <c r="D65" s="7" t="s">
        <v>71</v>
      </c>
      <c r="E65" s="10">
        <v>159</v>
      </c>
      <c r="F65" s="10"/>
      <c r="G65" s="16" t="s">
        <v>112</v>
      </c>
    </row>
    <row r="66" spans="1:7" ht="38.25" x14ac:dyDescent="0.2">
      <c r="A66" s="23" t="s">
        <v>177</v>
      </c>
      <c r="B66" s="14">
        <v>45895</v>
      </c>
      <c r="C66" s="6" t="s">
        <v>60</v>
      </c>
      <c r="D66" s="7" t="s">
        <v>61</v>
      </c>
      <c r="E66" s="10">
        <v>58</v>
      </c>
      <c r="F66" s="10"/>
      <c r="G66" s="16" t="s">
        <v>112</v>
      </c>
    </row>
    <row r="67" spans="1:7" ht="38.25" x14ac:dyDescent="0.2">
      <c r="A67" s="23" t="s">
        <v>178</v>
      </c>
      <c r="B67" s="14">
        <v>45728</v>
      </c>
      <c r="C67" s="6" t="s">
        <v>107</v>
      </c>
      <c r="D67" s="7" t="s">
        <v>108</v>
      </c>
      <c r="E67" s="10">
        <v>27</v>
      </c>
      <c r="F67" s="10">
        <v>2</v>
      </c>
      <c r="G67" s="16" t="s">
        <v>112</v>
      </c>
    </row>
    <row r="68" spans="1:7" ht="21" customHeight="1" thickBot="1" x14ac:dyDescent="0.25">
      <c r="A68" s="24"/>
      <c r="B68" s="17"/>
      <c r="C68" s="18"/>
      <c r="D68" s="19"/>
      <c r="E68" s="20">
        <f>SUM(E2:E67)</f>
        <v>2654</v>
      </c>
      <c r="F68" s="20">
        <f>SUM(F2:F67)</f>
        <v>25</v>
      </c>
      <c r="G68" s="21"/>
    </row>
  </sheetData>
  <phoneticPr fontId="3" type="noConversion"/>
  <pageMargins left="0.7" right="0.7" top="0.78740157499999996" bottom="0.78740157499999996" header="0.3" footer="0.3"/>
  <headerFooter>
    <oddHeader>&amp;C&amp;"Verdana"&amp;7&amp;K000000 SŽ: Interní&amp;1#_x000D_</oddHeader>
  </headerFooter>
  <tableParts count="1">
    <tablePart r:id="rId1"/>
  </tableParts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Földeš Petr, Ing.</dc:creator>
  <cp:lastModifiedBy>Földeš Petr, Ing.</cp:lastModifiedBy>
  <dcterms:created xsi:type="dcterms:W3CDTF">2025-09-03T09:53:26Z</dcterms:created>
  <dcterms:modified xsi:type="dcterms:W3CDTF">2025-11-04T11:03:46Z</dcterms:modified>
</cp:coreProperties>
</file>